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áloha 15.2.2021\HOKEJ\Sezóna 2020_21\Administratíva\Výzva_podpora športu\VOS\Final\"/>
    </mc:Choice>
  </mc:AlternateContent>
  <xr:revisionPtr revIDLastSave="0" documentId="8_{21FC9203-F847-45EB-A566-B12F77CE43C4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Zadanie" sheetId="3" r:id="rId1"/>
  </sheets>
  <definedNames>
    <definedName name="_xlnm._FilterDatabase">#REF!</definedName>
    <definedName name="fakt1R">#REF!</definedName>
    <definedName name="_xlnm.Print_Titles" localSheetId="0">Zadanie!$8:$10</definedName>
    <definedName name="_xlnm.Print_Area" localSheetId="0">Zadanie!$A:$N</definedName>
  </definedNames>
  <calcPr calcId="191029"/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<sst xmlns="http://schemas.openxmlformats.org/spreadsheetml/2006/main" count="341" uniqueCount="240">
  <si>
    <t xml:space="preserve">Odberateľ: </t>
  </si>
  <si>
    <t xml:space="preserve">Projektant: </t>
  </si>
  <si>
    <t xml:space="preserve">JKSO: </t>
  </si>
  <si>
    <t xml:space="preserve">Dodávateľ: 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</si>
  <si>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</si>
  <si>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</si>
  <si>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</si>
  <si>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</si>
  <si>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</si>
  <si>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</si>
  <si>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</si>
  <si>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</si>
  <si>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</si>
  <si>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</si>
  <si>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</si>
  <si>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</si>
  <si>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</si>
  <si>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</si>
  <si>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</si>
  <si>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</si>
  <si>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</si>
  <si>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</si>
  <si>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</si>
  <si>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</si>
  <si>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 xml:space="preserve">Spracoval:                                         </t>
  </si>
  <si>
    <t>PRÁCE A DODÁVKY HSV</t>
  </si>
  <si>
    <t>2 - ZÁKLADY</t>
  </si>
  <si>
    <t>002</t>
  </si>
  <si>
    <t>289902111</t>
  </si>
  <si>
    <t>Obrúsenie starých malieb,olejových, sanačnou frézou</t>
  </si>
  <si>
    <t>m2</t>
  </si>
  <si>
    <t>2 - ZÁKLADY spolu:</t>
  </si>
  <si>
    <t>3 - ZVISLÉ A KOMPLETNÉ KONŠTRUKCIE</t>
  </si>
  <si>
    <t>014</t>
  </si>
  <si>
    <t>310278841</t>
  </si>
  <si>
    <t>m3</t>
  </si>
  <si>
    <t>011</t>
  </si>
  <si>
    <t>317163112</t>
  </si>
  <si>
    <t>kus</t>
  </si>
  <si>
    <t>342272536</t>
  </si>
  <si>
    <t>342291112</t>
  </si>
  <si>
    <t>Ukotvenie priečok montážnou polyuretanovou penou hr. priečky nad 100 mm</t>
  </si>
  <si>
    <t>m</t>
  </si>
  <si>
    <t>3 - ZVISLÉ A KOMPLETNÉ KONŠTRUKCIE spolu:</t>
  </si>
  <si>
    <t>6 - ÚPRAVY POVRCHOV, PODLAHY, VÝPLNE</t>
  </si>
  <si>
    <t>612403399</t>
  </si>
  <si>
    <t>Zaplnenie rýh v stenách maltou</t>
  </si>
  <si>
    <t>612421637</t>
  </si>
  <si>
    <t>Omietka vnút. stien vápenná štuková</t>
  </si>
  <si>
    <t>612481118</t>
  </si>
  <si>
    <t>Potiahnutie vnút. stien sklovláknitým pletivom vtlačeným do tmelu</t>
  </si>
  <si>
    <t>622403233</t>
  </si>
  <si>
    <t>622445011</t>
  </si>
  <si>
    <t>Príprava podkladu Adhézny mostík +, stien PROFI</t>
  </si>
  <si>
    <t>625134515</t>
  </si>
  <si>
    <t>625252415</t>
  </si>
  <si>
    <t>Zateplovací systém POLYSTYREN bez povrchovej tenkovrstvej omietky hr. 50 mm</t>
  </si>
  <si>
    <t>631311131</t>
  </si>
  <si>
    <t>Doplnenie jestvujúcich mazanín betónom prostým pl. do 1 m2 hr. nad 80 mm</t>
  </si>
  <si>
    <t>6 - ÚPRAVY POVRCHOV, PODLAHY, VÝPLNE spolu:</t>
  </si>
  <si>
    <t>9 - OSTATNÉ KONŠTRUKCIE A PRÁCE</t>
  </si>
  <si>
    <t>003</t>
  </si>
  <si>
    <t>941955002</t>
  </si>
  <si>
    <t>Lešenie ľahké prac. pomocné výš. podlahy do 1,9 m</t>
  </si>
  <si>
    <t>013</t>
  </si>
  <si>
    <t>962032254</t>
  </si>
  <si>
    <t>Búranie muriva z tehál cem. na MC alebo otvorov nad 4 m2</t>
  </si>
  <si>
    <t>211</t>
  </si>
  <si>
    <t>962041211</t>
  </si>
  <si>
    <t>Búranie muriva z betónu prostého</t>
  </si>
  <si>
    <t>968061125</t>
  </si>
  <si>
    <t>Vyvesenie alebo zavesenie drev. krídiel dvier do 2 m2</t>
  </si>
  <si>
    <t>968071112</t>
  </si>
  <si>
    <t>Vyvesenie alebo zavesenie kov. okien do 1,5 m2</t>
  </si>
  <si>
    <t>968072245</t>
  </si>
  <si>
    <t>Vybúranie kov. okenných rámov jednoduchých do 2 m2</t>
  </si>
  <si>
    <t>968072455</t>
  </si>
  <si>
    <t>Vybúranie kov. dverných zárubní do 2 m2</t>
  </si>
  <si>
    <t>976090023</t>
  </si>
  <si>
    <t>Demontáž VZT potrubie</t>
  </si>
  <si>
    <t>ks</t>
  </si>
  <si>
    <t>978059521</t>
  </si>
  <si>
    <t>Vybúranie obkladov vnút. z obkladačiek plochy do 2 m2</t>
  </si>
  <si>
    <t>979082111</t>
  </si>
  <si>
    <t>Vnútrostavenisková doprava sute a vybúraných hmôt do 10 m</t>
  </si>
  <si>
    <t>t</t>
  </si>
  <si>
    <t>979082121</t>
  </si>
  <si>
    <t>Vnútrost. doprava sute a vybúraných hmôt každých ďalších 5 m</t>
  </si>
  <si>
    <t>272</t>
  </si>
  <si>
    <t>979087212</t>
  </si>
  <si>
    <t>Nakladanie sute na dopravný prostriedok</t>
  </si>
  <si>
    <t>9 - OSTATNÉ KONŠTRUKCIE A PRÁCE spolu:</t>
  </si>
  <si>
    <t>PRÁCE A DODÁVKY HSV spolu:</t>
  </si>
  <si>
    <t>PRÁCE A DODÁVKY PSV</t>
  </si>
  <si>
    <t>71 - IZOLÁCIE</t>
  </si>
  <si>
    <t>711 - Izolácie proti vode a vlhkosti</t>
  </si>
  <si>
    <t>700</t>
  </si>
  <si>
    <t>711.131</t>
  </si>
  <si>
    <t>Izolácia proti zemnej vlhkosti vodorovná 1x IPA 1x NAP</t>
  </si>
  <si>
    <t>711</t>
  </si>
  <si>
    <t>711113111</t>
  </si>
  <si>
    <t>Izolácia proti vlhkosti vodor. náterom</t>
  </si>
  <si>
    <t>998711201</t>
  </si>
  <si>
    <t>Presun hmôt pre izolácie proti vode v objektoch výšky do 6 m</t>
  </si>
  <si>
    <t>711 - Izolácie proti vode a vlhkosti spolu:</t>
  </si>
  <si>
    <t>71 - IZOLÁCIE spolu:</t>
  </si>
  <si>
    <t>72 - ZDRAVOTNO - TECHNICKÉ INŠTALÁCIE</t>
  </si>
  <si>
    <t>721 - Vnútorná kanalizácia</t>
  </si>
  <si>
    <t>721</t>
  </si>
  <si>
    <t>ZTI + UK komplet</t>
  </si>
  <si>
    <t>sub</t>
  </si>
  <si>
    <t>721 - Vnútorná kanalizácia spolu:</t>
  </si>
  <si>
    <t>72 - ZDRAVOTNO - TECHNICKÉ INŠTALÁCIE spolu:</t>
  </si>
  <si>
    <t>76 - KONŠTRUKCIE</t>
  </si>
  <si>
    <t>763 - Konštrukcie  - drevostavby</t>
  </si>
  <si>
    <t>763</t>
  </si>
  <si>
    <t>763133310</t>
  </si>
  <si>
    <t>Podhľady sadr. D113 zaves. oceľ. konštr. v rov. CD, bez tep. izol. GKBI 12,5 mm</t>
  </si>
  <si>
    <t>763135010</t>
  </si>
  <si>
    <t>763 - Konštrukcie  - drevostavby spolu:</t>
  </si>
  <si>
    <t>764 - Konštrukcie klampiarske</t>
  </si>
  <si>
    <t>764</t>
  </si>
  <si>
    <t>764410220</t>
  </si>
  <si>
    <t>Klamp. PZ pl. oplechovanie parapetov rš 160</t>
  </si>
  <si>
    <t>764410850</t>
  </si>
  <si>
    <t>Klamp. demont. parapetov rš 330</t>
  </si>
  <si>
    <t>764 - Konštrukcie klampiarske spolu:</t>
  </si>
  <si>
    <t>766 - Konštrukcie stolárske</t>
  </si>
  <si>
    <t>766</t>
  </si>
  <si>
    <t>766661112</t>
  </si>
  <si>
    <t>Montáž dvier kompl. otvár. do zárubne 1-krídl. do 0,8m</t>
  </si>
  <si>
    <t>MAT</t>
  </si>
  <si>
    <t>611617140</t>
  </si>
  <si>
    <t>Dvere vnútorné plné 60x197 dyhované biele</t>
  </si>
  <si>
    <t>611617180</t>
  </si>
  <si>
    <t>Dvere vnútorné plné 70x197 dyhované biele</t>
  </si>
  <si>
    <t>611617220</t>
  </si>
  <si>
    <t>Dvere vnútorné plné 80x197 dyhované biele</t>
  </si>
  <si>
    <t>766681111</t>
  </si>
  <si>
    <t>Montáž zárubní rámových pre dvere jednokrídl. rozmeru 600 mm</t>
  </si>
  <si>
    <t>766681112</t>
  </si>
  <si>
    <t>Montáž zárubní rámových pre dvere jednokrídl. rozmeru 700 mm</t>
  </si>
  <si>
    <t>766681113</t>
  </si>
  <si>
    <t>Montáž zárubní rámových pre dvere jednokrídl. rozmeru 800 mm</t>
  </si>
  <si>
    <t>553300770</t>
  </si>
  <si>
    <t>Zárubňa oceľová,do muriva</t>
  </si>
  <si>
    <t>998766202</t>
  </si>
  <si>
    <t>Presun hmôt pre konštr. stolárske v objektoch výšky do 12 m</t>
  </si>
  <si>
    <t>766 - Konštrukcie stolárske spolu:</t>
  </si>
  <si>
    <t>767 - Konštrukcie doplnk. kovové stavebné</t>
  </si>
  <si>
    <t>767</t>
  </si>
  <si>
    <t>767631113</t>
  </si>
  <si>
    <t>Montáž okien plastových jednokrídlových 800 x 1100 mm</t>
  </si>
  <si>
    <t>611430570</t>
  </si>
  <si>
    <t>767995103</t>
  </si>
  <si>
    <t>Montáž atypických stavebných doplnk. konštrukcií do 20 kg</t>
  </si>
  <si>
    <t>kg</t>
  </si>
  <si>
    <t>553000020</t>
  </si>
  <si>
    <t>Oceľové konštrukcie - H profil,L profil</t>
  </si>
  <si>
    <t>998767202</t>
  </si>
  <si>
    <t>Presun hmôt pre kovové stav. doplnk. konštr. v objektoch výšky do 12 m</t>
  </si>
  <si>
    <t>767 - Konštrukcie doplnk. kovové stavebné spolu:</t>
  </si>
  <si>
    <t>76 - KONŠTRUKCIE spolu:</t>
  </si>
  <si>
    <t>77 - PODLAHY</t>
  </si>
  <si>
    <t>771 - Podlahy z dlaždíc  keramických</t>
  </si>
  <si>
    <t>771</t>
  </si>
  <si>
    <t>771575109</t>
  </si>
  <si>
    <t>Montáž podláh z dlaždíc keram. rež. hlad. 300x300 do tmelu</t>
  </si>
  <si>
    <t>597637300</t>
  </si>
  <si>
    <t>998771202</t>
  </si>
  <si>
    <t>Presun hmôt pre podlahy z dlaždíc v objektoch výšky do 12 m</t>
  </si>
  <si>
    <t>771 - Podlahy z dlaždíc  keramických spolu:</t>
  </si>
  <si>
    <t>776 - Podlahy povlakové</t>
  </si>
  <si>
    <t>775</t>
  </si>
  <si>
    <t>776591000</t>
  </si>
  <si>
    <t>Pokládka povl. podláh z gumených štvorcov</t>
  </si>
  <si>
    <t>272521450</t>
  </si>
  <si>
    <t>Podlahovina - ťažké gumenné štvorce,skladané</t>
  </si>
  <si>
    <t>776 - Podlahy povlakové spolu:</t>
  </si>
  <si>
    <t>77 - PODLAHY spolu:</t>
  </si>
  <si>
    <t>78 - DOKONČOVACIE PRÁCE</t>
  </si>
  <si>
    <t>781 - Obklady z obkladačiek a dosiek</t>
  </si>
  <si>
    <t>781446386</t>
  </si>
  <si>
    <t>Montáž obkladov stien z obkladačiek hutných, keram. do tmelu 400x300 mm</t>
  </si>
  <si>
    <t>5974A4112</t>
  </si>
  <si>
    <t>Obkladačka  250 x 330 mm</t>
  </si>
  <si>
    <t>781493111</t>
  </si>
  <si>
    <t>Montáž plastových profilov do lepidla, roh</t>
  </si>
  <si>
    <t>998781202</t>
  </si>
  <si>
    <t>Presun hmôt pre obklady keramické v objektoch výšky do 12 m</t>
  </si>
  <si>
    <t>781 - Obklady z obkladačiek a dosiek spolu:</t>
  </si>
  <si>
    <t>783 - Nátery</t>
  </si>
  <si>
    <t>783</t>
  </si>
  <si>
    <t>783222100</t>
  </si>
  <si>
    <t>Nátery kov. stav. doplnk. konštr. syntet. dvojnásobné</t>
  </si>
  <si>
    <t>783 - Nátery spolu:</t>
  </si>
  <si>
    <t>784 - Maľby</t>
  </si>
  <si>
    <t>784</t>
  </si>
  <si>
    <t>784452571</t>
  </si>
  <si>
    <t>784 - Maľby spolu:</t>
  </si>
  <si>
    <t>78 - DOKONČOVACIE PRÁCE spolu:</t>
  </si>
  <si>
    <t>PRÁCE A DODÁVKY PSV spolu:</t>
  </si>
  <si>
    <t>PRÁCE A DODÁVKY M</t>
  </si>
  <si>
    <t>M21 - 155 Elektromontáže</t>
  </si>
  <si>
    <t>921</t>
  </si>
  <si>
    <t>210010000</t>
  </si>
  <si>
    <t>Elektroinštalácia vrátane vrátane zariaďovacích predmetov</t>
  </si>
  <si>
    <t>M21 - 155 Elektromontáže spolu:</t>
  </si>
  <si>
    <t>M24 - 158 Montáž VZT zariadení a sušiarní</t>
  </si>
  <si>
    <t>924</t>
  </si>
  <si>
    <t>240110102</t>
  </si>
  <si>
    <t>Demontáž ochranných mreží do 20,-kg</t>
  </si>
  <si>
    <t>240110107</t>
  </si>
  <si>
    <t>Demontáž ochranných mreží do 50,-kg</t>
  </si>
  <si>
    <t>M24 - 158 Montáž VZT zariadení a sušiarní spolu:</t>
  </si>
  <si>
    <t>M43 - 172 Montáž oceľových konštrukcií</t>
  </si>
  <si>
    <t>943</t>
  </si>
  <si>
    <t>430843002</t>
  </si>
  <si>
    <t>Dodávka+Montáž : Oplechovanie stien skrutkované - fasáda</t>
  </si>
  <si>
    <t>430843008</t>
  </si>
  <si>
    <t>Oplechovanie stien skrutkované - fasáda,Demontáž</t>
  </si>
  <si>
    <t>M43 - 172 Montáž oceľových konštrukcií spolu:</t>
  </si>
  <si>
    <t>999 - MCE ostatné</t>
  </si>
  <si>
    <t>900</t>
  </si>
  <si>
    <t>999999004</t>
  </si>
  <si>
    <t>Šatňový box dod+montáž</t>
  </si>
  <si>
    <t>999 - MCE ostatné spolu:</t>
  </si>
  <si>
    <t>PRÁCE A DODÁVKY M spolu:</t>
  </si>
  <si>
    <t>Rozpočet celkom:</t>
  </si>
  <si>
    <t>Stavba :</t>
  </si>
  <si>
    <t xml:space="preserve">Dátum: </t>
  </si>
  <si>
    <t>Keramický preklad nenosný 11,5, dl. 125 cm</t>
  </si>
  <si>
    <t>Zamurovanie otvoru - porobetón 300-450mm</t>
  </si>
  <si>
    <t>Priečky porobetón hr.150mm 550kg/m3</t>
  </si>
  <si>
    <t>Omietka fasádna akrylátová hladená hr. 1,5 mm iný odtieň</t>
  </si>
  <si>
    <t>Vonk.omietka stien fasádna Silikónová 1,5 mm</t>
  </si>
  <si>
    <t xml:space="preserve">Podhľady sadr. kazet 600x600 mm hrana A viditel.konstr. </t>
  </si>
  <si>
    <t>Okno plastové  110x80 OS1</t>
  </si>
  <si>
    <t>Dlaž. neglaz. slin.  300x300x9 I</t>
  </si>
  <si>
    <t>Maľba zo zmesí tekut.1far. dvojnás. v miest. do 3,8m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</si>
</sst>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&quot; Sk&quot;;[Red]\-#,##0&quot; Sk&quot;"/>
    <numFmt numFmtId="165" formatCode="_-* #,##0&quot; Sk&quot;_-;\-* #,##0&quot; Sk&quot;_-;_-* &quot;- Sk&quot;_-;_-@_-"/>
    <numFmt numFmtId="166" formatCode="#,##0.00000"/>
    <numFmt numFmtId="167" formatCode="#,##0.000"/>
  </numFmts>
  <fonts count="13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b/>
      <sz val="7"/>
      <name val="Letter Gothic CE"/>
      <charset val="238"/>
    </font>
    <font>
      <sz val="10"/>
      <name val="Arial CE"/>
      <charset val="238"/>
    </font>
    <font>
      <sz val="11"/>
      <color rgb="FF000000"/>
      <name val="Calibri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0E0E0"/>
        <bgColor rgb="FFA6CAF0"/>
      </patternFill>
    </fill>
    <fill>
      <patternFill patternType="solid">
        <fgColor rgb="FFA6CAF0"/>
        <bgColor rgb="FFA0E0E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C0C0C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0">
    <xf numFmtId="0" fontId="0" fillId="0" borderId="0"/>
    <xf numFmtId="0" fontId="11" fillId="0" borderId="0" applyBorder="0">
      <alignment vertical="center"/>
    </xf>
    <xf numFmtId="0" fontId="6" fillId="4" borderId="0" applyBorder="0" applyProtection="0"/>
    <xf numFmtId="165" fontId="11" fillId="0" borderId="0" applyBorder="0" applyProtection="0"/>
    <xf numFmtId="0" fontId="6" fillId="2" borderId="0" applyBorder="0" applyProtection="0"/>
    <xf numFmtId="0" fontId="6" fillId="2" borderId="0" applyBorder="0" applyProtection="0"/>
    <xf numFmtId="164" fontId="4" fillId="0" borderId="7"/>
    <xf numFmtId="0" fontId="6" fillId="3" borderId="0" applyBorder="0" applyProtection="0"/>
    <xf numFmtId="0" fontId="6" fillId="5" borderId="0" applyBorder="0" applyProtection="0"/>
    <xf numFmtId="0" fontId="11" fillId="0" borderId="7"/>
    <xf numFmtId="0" fontId="4" fillId="0" borderId="7">
      <alignment vertical="center"/>
    </xf>
    <xf numFmtId="0" fontId="6" fillId="6" borderId="0" applyBorder="0" applyProtection="0"/>
    <xf numFmtId="0" fontId="6" fillId="2" borderId="0" applyBorder="0" applyProtection="0"/>
    <xf numFmtId="0" fontId="6" fillId="4" borderId="0" applyBorder="0" applyProtection="0"/>
    <xf numFmtId="0" fontId="6" fillId="5" borderId="0" applyBorder="0" applyProtection="0"/>
    <xf numFmtId="0" fontId="6" fillId="7" borderId="0" applyBorder="0" applyProtection="0"/>
    <xf numFmtId="0" fontId="6" fillId="8" borderId="0" applyBorder="0" applyProtection="0"/>
    <xf numFmtId="0" fontId="6" fillId="4" borderId="0" applyBorder="0" applyProtection="0"/>
    <xf numFmtId="0" fontId="7" fillId="2" borderId="0" applyBorder="0" applyProtection="0"/>
    <xf numFmtId="0" fontId="7" fillId="9" borderId="0" applyBorder="0" applyProtection="0"/>
    <xf numFmtId="0" fontId="7" fillId="10" borderId="0" applyBorder="0" applyProtection="0"/>
    <xf numFmtId="0" fontId="7" fillId="8" borderId="0" applyBorder="0" applyProtection="0"/>
    <xf numFmtId="0" fontId="7" fillId="2" borderId="0" applyBorder="0" applyProtection="0"/>
    <xf numFmtId="0" fontId="7" fillId="5" borderId="0" applyBorder="0" applyProtection="0"/>
    <xf numFmtId="0" fontId="8" fillId="0" borderId="8" applyProtection="0"/>
    <xf numFmtId="0" fontId="5" fillId="0" borderId="0"/>
    <xf numFmtId="0" fontId="9" fillId="0" borderId="0" applyBorder="0" applyProtection="0"/>
    <xf numFmtId="0" fontId="4" fillId="0" borderId="0" applyBorder="0">
      <alignment vertical="center"/>
    </xf>
    <xf numFmtId="0" fontId="10" fillId="0" borderId="0" applyBorder="0" applyProtection="0"/>
    <xf numFmtId="0" fontId="4" fillId="0" borderId="1">
      <alignment vertical="center"/>
    </xf>
  </cellStyleXfs>
  <cellXfs count="27">
    <xf numFmtId="0" fontId="0" fillId="0" borderId="0" xfId="0"/>
    <xf numFmtId="0" fontId="1" fillId="0" borderId="0" xfId="0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167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/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49" fontId="12" fillId="0" borderId="0" xfId="0" applyNumberFormat="1" applyFont="1" applyAlignment="1" applyProtection="1">
      <alignment horizontal="left" vertical="top" wrapText="1"/>
    </xf>
    <xf numFmtId="49" fontId="12" fillId="0" borderId="0" xfId="0" applyNumberFormat="1" applyFont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</cellXfs>
  <cellStyles count="30">
    <cellStyle name="1 000 Sk" xfId="10" xr:uid="{00000000-0005-0000-0000-000000000000}"/>
    <cellStyle name="1 000,-  Sk" xfId="1" xr:uid="{00000000-0005-0000-0000-000001000000}"/>
    <cellStyle name="1 000,- Kč" xfId="6" xr:uid="{00000000-0005-0000-0000-000002000000}"/>
    <cellStyle name="1 000,- Sk" xfId="9" xr:uid="{00000000-0005-0000-0000-000003000000}"/>
    <cellStyle name="1000 Sk_fakturuj99" xfId="3" xr:uid="{00000000-0005-0000-0000-000004000000}"/>
    <cellStyle name="20 % – Zvýraznění1" xfId="7" xr:uid="{00000000-0005-0000-0000-000005000000}"/>
    <cellStyle name="20 % – Zvýraznění2" xfId="8" xr:uid="{00000000-0005-0000-0000-000006000000}"/>
    <cellStyle name="20 % – Zvýraznění3" xfId="2" xr:uid="{00000000-0005-0000-0000-000007000000}"/>
    <cellStyle name="20 % – Zvýraznění4" xfId="11" xr:uid="{00000000-0005-0000-0000-000008000000}"/>
    <cellStyle name="20 % – Zvýraznění5" xfId="12" xr:uid="{00000000-0005-0000-0000-000009000000}"/>
    <cellStyle name="20 % – Zvýraznění6" xfId="13" xr:uid="{00000000-0005-0000-0000-00000A000000}"/>
    <cellStyle name="40 % – Zvýraznění1" xfId="4" xr:uid="{00000000-0005-0000-0000-00000B000000}"/>
    <cellStyle name="40 % – Zvýraznění2" xfId="14" xr:uid="{00000000-0005-0000-0000-00000C000000}"/>
    <cellStyle name="40 % – Zvýraznění3" xfId="15" xr:uid="{00000000-0005-0000-0000-00000D000000}"/>
    <cellStyle name="40 % – Zvýraznění4" xfId="16" xr:uid="{00000000-0005-0000-0000-00000E000000}"/>
    <cellStyle name="40 % – Zvýraznění5" xfId="5" xr:uid="{00000000-0005-0000-0000-00000F000000}"/>
    <cellStyle name="40 % – Zvýraznění6" xfId="17" xr:uid="{00000000-0005-0000-0000-000010000000}"/>
    <cellStyle name="60 % – Zvýraznění1" xfId="18" xr:uid="{00000000-0005-0000-0000-000011000000}"/>
    <cellStyle name="60 % – Zvýraznění2" xfId="19" xr:uid="{00000000-0005-0000-0000-000012000000}"/>
    <cellStyle name="60 % – Zvýraznění3" xfId="20" xr:uid="{00000000-0005-0000-0000-000013000000}"/>
    <cellStyle name="60 % – Zvýraznění4" xfId="21" xr:uid="{00000000-0005-0000-0000-000014000000}"/>
    <cellStyle name="60 % – Zvýraznění5" xfId="22" xr:uid="{00000000-0005-0000-0000-000015000000}"/>
    <cellStyle name="60 % – Zvýraznění6" xfId="23" xr:uid="{00000000-0005-0000-0000-000016000000}"/>
    <cellStyle name="Celkem" xfId="24" xr:uid="{00000000-0005-0000-0000-000017000000}"/>
    <cellStyle name="data" xfId="25" xr:uid="{00000000-0005-0000-0000-000018000000}"/>
    <cellStyle name="Název" xfId="26" xr:uid="{00000000-0005-0000-0000-000019000000}"/>
    <cellStyle name="Normálna" xfId="0" builtinId="0"/>
    <cellStyle name="TEXT 1" xfId="27" xr:uid="{00000000-0005-0000-0000-00001B000000}"/>
    <cellStyle name="Text upozornění" xfId="28" xr:uid="{00000000-0005-0000-0000-00001C000000}"/>
    <cellStyle name="TEXT1" xfId="29" xr:uid="{00000000-0005-0000-0000-00001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H130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D110" sqref="D110"/>
    </sheetView>
  </sheetViews>
  <sheetFormatPr defaultColWidth="9" defaultRowHeight="13.5"/>
  <cols>
    <col min="1" max="1" width="6.7109375" style="9" customWidth="1"/>
    <col min="2" max="2" width="3.7109375" style="10" customWidth="1"/>
    <col min="3" max="3" width="13" style="11" customWidth="1"/>
    <col min="4" max="4" width="45.7109375" style="12" customWidth="1"/>
    <col min="5" max="5" width="11.28515625" style="13" customWidth="1"/>
    <col min="6" max="6" width="5.85546875" style="14" customWidth="1"/>
    <col min="7" max="7" width="8.7109375" style="15" customWidth="1"/>
    <col min="8" max="10" width="9.7109375" style="15" customWidth="1"/>
    <col min="11" max="11" width="7.42578125" style="16" customWidth="1"/>
    <col min="12" max="12" width="8.28515625" style="16" customWidth="1"/>
    <col min="13" max="13" width="7.140625" style="13" customWidth="1"/>
    <col min="14" max="14" width="7" style="13" customWidth="1"/>
    <col min="15" max="996" width="9" style="17"/>
  </cols>
  <sheetData>
    <row r="1" spans="1:14" s="1" customFormat="1" ht="12.75" customHeight="1">
      <c r="A1" s="5" t="s">
        <v>0</v>
      </c>
      <c r="G1" s="2"/>
      <c r="I1" s="5" t="s">
        <v>24</v>
      </c>
      <c r="J1" s="2"/>
      <c r="K1" s="3"/>
    </row>
    <row r="2" spans="1:14" s="1" customFormat="1" ht="12.75">
      <c r="A2" s="5" t="s">
        <v>1</v>
      </c>
      <c r="G2" s="2"/>
      <c r="H2" s="18"/>
      <c r="I2" s="5" t="s">
        <v>2</v>
      </c>
      <c r="J2" s="2"/>
      <c r="K2" s="3"/>
    </row>
    <row r="3" spans="1:14" s="1" customFormat="1" ht="12.75">
      <c r="A3" s="5" t="s">
        <v>3</v>
      </c>
      <c r="G3" s="2"/>
      <c r="I3" s="5" t="s">
        <v>230</v>
      </c>
      <c r="J3" s="2"/>
      <c r="K3" s="3"/>
    </row>
    <row r="4" spans="1:14" s="1" customFormat="1" ht="12.75"/>
    <row r="5" spans="1:14" s="1" customFormat="1" ht="12.75">
      <c r="A5" s="5" t="s">
        <v>229</v>
      </c>
    </row>
    <row r="6" spans="1:14" s="1" customFormat="1" ht="12.75">
      <c r="A6" s="5"/>
    </row>
    <row r="7" spans="1:14" s="1" customFormat="1" ht="12.75">
      <c r="A7" s="5"/>
    </row>
    <row r="8" spans="1:14" s="1" customFormat="1">
      <c r="B8" s="19"/>
      <c r="C8" s="20"/>
      <c r="D8" s="6" t="e">
        <f>CONCATENATE(#REF!," ",#REF!," ",#REF!," ",#REF!)</f>
        <v>#REF!</v>
      </c>
      <c r="E8" s="4"/>
      <c r="G8" s="2"/>
      <c r="H8" s="2"/>
      <c r="I8" s="2"/>
      <c r="J8" s="2"/>
      <c r="K8" s="3"/>
      <c r="L8" s="3"/>
      <c r="M8" s="4"/>
      <c r="N8" s="4"/>
    </row>
    <row r="9" spans="1:14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25" t="s">
        <v>14</v>
      </c>
      <c r="L9" s="25"/>
      <c r="M9" s="26" t="s">
        <v>15</v>
      </c>
      <c r="N9" s="26"/>
    </row>
    <row r="10" spans="1:14">
      <c r="A10" s="8" t="s">
        <v>16</v>
      </c>
      <c r="B10" s="8" t="s">
        <v>17</v>
      </c>
      <c r="C10" s="21"/>
      <c r="D10" s="8" t="s">
        <v>18</v>
      </c>
      <c r="E10" s="8" t="s">
        <v>19</v>
      </c>
      <c r="F10" s="8" t="s">
        <v>20</v>
      </c>
      <c r="G10" s="8" t="s">
        <v>21</v>
      </c>
      <c r="H10" s="8"/>
      <c r="I10" s="8" t="s">
        <v>22</v>
      </c>
      <c r="J10" s="8"/>
      <c r="K10" s="8" t="s">
        <v>10</v>
      </c>
      <c r="L10" s="8" t="s">
        <v>13</v>
      </c>
      <c r="M10" s="22" t="s">
        <v>10</v>
      </c>
      <c r="N10" s="8" t="s">
        <v>13</v>
      </c>
    </row>
    <row r="12" spans="1:14">
      <c r="D12" s="23" t="s">
        <v>25</v>
      </c>
    </row>
    <row r="13" spans="1:14">
      <c r="D13" s="23" t="s">
        <v>26</v>
      </c>
    </row>
    <row r="14" spans="1:14">
      <c r="A14" s="9">
        <v>1</v>
      </c>
      <c r="B14" s="10" t="s">
        <v>27</v>
      </c>
      <c r="C14" s="11" t="s">
        <v>28</v>
      </c>
      <c r="D14" s="12" t="s">
        <v>29</v>
      </c>
      <c r="E14" s="13">
        <v>531</v>
      </c>
      <c r="F14" s="14" t="s">
        <v>30</v>
      </c>
    </row>
    <row r="15" spans="1:14">
      <c r="D15" s="24" t="s">
        <v>31</v>
      </c>
      <c r="E15" s="15"/>
    </row>
    <row r="16" spans="1:14">
      <c r="D16" s="23" t="s">
        <v>32</v>
      </c>
    </row>
    <row r="17" spans="1:6">
      <c r="A17" s="9">
        <v>2</v>
      </c>
      <c r="B17" s="10" t="s">
        <v>33</v>
      </c>
      <c r="C17" s="11" t="s">
        <v>34</v>
      </c>
      <c r="D17" s="12" t="s">
        <v>232</v>
      </c>
      <c r="E17" s="13">
        <v>7.76</v>
      </c>
      <c r="F17" s="14" t="s">
        <v>35</v>
      </c>
    </row>
    <row r="18" spans="1:6">
      <c r="A18" s="9">
        <v>3</v>
      </c>
      <c r="B18" s="10" t="s">
        <v>36</v>
      </c>
      <c r="C18" s="11" t="s">
        <v>37</v>
      </c>
      <c r="D18" s="12" t="s">
        <v>231</v>
      </c>
      <c r="E18" s="13">
        <v>23</v>
      </c>
      <c r="F18" s="14" t="s">
        <v>38</v>
      </c>
    </row>
    <row r="19" spans="1:6">
      <c r="A19" s="9">
        <v>4</v>
      </c>
      <c r="B19" s="10" t="s">
        <v>36</v>
      </c>
      <c r="C19" s="11" t="s">
        <v>39</v>
      </c>
      <c r="D19" s="12" t="s">
        <v>233</v>
      </c>
      <c r="E19" s="13">
        <v>191</v>
      </c>
      <c r="F19" s="14" t="s">
        <v>30</v>
      </c>
    </row>
    <row r="20" spans="1:6" ht="25.5">
      <c r="A20" s="9">
        <v>5</v>
      </c>
      <c r="B20" s="10" t="s">
        <v>36</v>
      </c>
      <c r="C20" s="11" t="s">
        <v>40</v>
      </c>
      <c r="D20" s="12" t="s">
        <v>41</v>
      </c>
      <c r="E20" s="13">
        <v>71</v>
      </c>
      <c r="F20" s="14" t="s">
        <v>42</v>
      </c>
    </row>
    <row r="21" spans="1:6">
      <c r="D21" s="24" t="s">
        <v>43</v>
      </c>
      <c r="E21" s="15"/>
    </row>
    <row r="22" spans="1:6">
      <c r="D22" s="23" t="s">
        <v>44</v>
      </c>
    </row>
    <row r="23" spans="1:6">
      <c r="A23" s="9">
        <v>6</v>
      </c>
      <c r="B23" s="10" t="s">
        <v>33</v>
      </c>
      <c r="C23" s="11" t="s">
        <v>45</v>
      </c>
      <c r="D23" s="12" t="s">
        <v>46</v>
      </c>
      <c r="E23" s="13">
        <v>28</v>
      </c>
      <c r="F23" s="14" t="s">
        <v>30</v>
      </c>
    </row>
    <row r="24" spans="1:6">
      <c r="A24" s="9">
        <v>7</v>
      </c>
      <c r="B24" s="10" t="s">
        <v>36</v>
      </c>
      <c r="C24" s="11" t="s">
        <v>47</v>
      </c>
      <c r="D24" s="12" t="s">
        <v>48</v>
      </c>
      <c r="E24" s="13">
        <v>760</v>
      </c>
      <c r="F24" s="14" t="s">
        <v>30</v>
      </c>
    </row>
    <row r="25" spans="1:6">
      <c r="A25" s="9">
        <v>8</v>
      </c>
      <c r="B25" s="10" t="s">
        <v>36</v>
      </c>
      <c r="C25" s="11" t="s">
        <v>49</v>
      </c>
      <c r="D25" s="12" t="s">
        <v>50</v>
      </c>
      <c r="E25" s="13">
        <v>470</v>
      </c>
      <c r="F25" s="14" t="s">
        <v>30</v>
      </c>
    </row>
    <row r="26" spans="1:6">
      <c r="A26" s="9">
        <v>9</v>
      </c>
      <c r="B26" s="10" t="s">
        <v>36</v>
      </c>
      <c r="C26" s="11" t="s">
        <v>51</v>
      </c>
      <c r="D26" s="12" t="s">
        <v>234</v>
      </c>
      <c r="E26" s="13">
        <v>81</v>
      </c>
      <c r="F26" s="14" t="s">
        <v>30</v>
      </c>
    </row>
    <row r="27" spans="1:6">
      <c r="A27" s="9">
        <v>10</v>
      </c>
      <c r="B27" s="10" t="s">
        <v>36</v>
      </c>
      <c r="C27" s="11" t="s">
        <v>52</v>
      </c>
      <c r="D27" s="12" t="s">
        <v>53</v>
      </c>
      <c r="E27" s="13">
        <v>511</v>
      </c>
      <c r="F27" s="14" t="s">
        <v>30</v>
      </c>
    </row>
    <row r="28" spans="1:6">
      <c r="A28" s="9">
        <v>11</v>
      </c>
      <c r="B28" s="10" t="s">
        <v>36</v>
      </c>
      <c r="C28" s="11" t="s">
        <v>54</v>
      </c>
      <c r="D28" s="12" t="s">
        <v>235</v>
      </c>
      <c r="E28" s="13">
        <v>277</v>
      </c>
      <c r="F28" s="14" t="s">
        <v>30</v>
      </c>
    </row>
    <row r="29" spans="1:6" ht="25.5">
      <c r="A29" s="9">
        <v>12</v>
      </c>
      <c r="B29" s="10" t="s">
        <v>36</v>
      </c>
      <c r="C29" s="11" t="s">
        <v>55</v>
      </c>
      <c r="D29" s="12" t="s">
        <v>56</v>
      </c>
      <c r="E29" s="13">
        <v>277</v>
      </c>
      <c r="F29" s="14" t="s">
        <v>30</v>
      </c>
    </row>
    <row r="30" spans="1:6" ht="25.5">
      <c r="A30" s="9">
        <v>13</v>
      </c>
      <c r="B30" s="10" t="s">
        <v>33</v>
      </c>
      <c r="C30" s="11" t="s">
        <v>57</v>
      </c>
      <c r="D30" s="12" t="s">
        <v>58</v>
      </c>
      <c r="E30" s="13">
        <v>2.12</v>
      </c>
      <c r="F30" s="14" t="s">
        <v>35</v>
      </c>
    </row>
    <row r="31" spans="1:6">
      <c r="D31" s="24" t="s">
        <v>59</v>
      </c>
      <c r="E31" s="15"/>
    </row>
    <row r="32" spans="1:6">
      <c r="D32" s="23" t="s">
        <v>60</v>
      </c>
    </row>
    <row r="33" spans="1:6">
      <c r="A33" s="9">
        <v>14</v>
      </c>
      <c r="B33" s="10" t="s">
        <v>61</v>
      </c>
      <c r="C33" s="11" t="s">
        <v>62</v>
      </c>
      <c r="D33" s="12" t="s">
        <v>63</v>
      </c>
      <c r="E33" s="13">
        <v>185</v>
      </c>
      <c r="F33" s="14" t="s">
        <v>30</v>
      </c>
    </row>
    <row r="34" spans="1:6">
      <c r="A34" s="9">
        <v>15</v>
      </c>
      <c r="B34" s="10" t="s">
        <v>64</v>
      </c>
      <c r="C34" s="11" t="s">
        <v>65</v>
      </c>
      <c r="D34" s="12" t="s">
        <v>66</v>
      </c>
      <c r="E34" s="13">
        <v>45</v>
      </c>
      <c r="F34" s="14" t="s">
        <v>35</v>
      </c>
    </row>
    <row r="35" spans="1:6">
      <c r="A35" s="9">
        <v>16</v>
      </c>
      <c r="B35" s="10" t="s">
        <v>67</v>
      </c>
      <c r="C35" s="11" t="s">
        <v>68</v>
      </c>
      <c r="D35" s="12" t="s">
        <v>69</v>
      </c>
      <c r="E35" s="13">
        <v>0.48</v>
      </c>
      <c r="F35" s="14" t="s">
        <v>35</v>
      </c>
    </row>
    <row r="36" spans="1:6">
      <c r="A36" s="9">
        <v>17</v>
      </c>
      <c r="B36" s="10" t="s">
        <v>64</v>
      </c>
      <c r="C36" s="11" t="s">
        <v>70</v>
      </c>
      <c r="D36" s="12" t="s">
        <v>71</v>
      </c>
      <c r="E36" s="13">
        <v>17</v>
      </c>
      <c r="F36" s="14" t="s">
        <v>38</v>
      </c>
    </row>
    <row r="37" spans="1:6">
      <c r="A37" s="9">
        <v>18</v>
      </c>
      <c r="B37" s="10" t="s">
        <v>64</v>
      </c>
      <c r="C37" s="11" t="s">
        <v>72</v>
      </c>
      <c r="D37" s="12" t="s">
        <v>73</v>
      </c>
      <c r="E37" s="13">
        <v>10</v>
      </c>
      <c r="F37" s="14" t="s">
        <v>38</v>
      </c>
    </row>
    <row r="38" spans="1:6">
      <c r="A38" s="9">
        <v>19</v>
      </c>
      <c r="B38" s="10" t="s">
        <v>64</v>
      </c>
      <c r="C38" s="11" t="s">
        <v>74</v>
      </c>
      <c r="D38" s="12" t="s">
        <v>75</v>
      </c>
      <c r="E38" s="13">
        <v>10.574999999999999</v>
      </c>
      <c r="F38" s="14" t="s">
        <v>30</v>
      </c>
    </row>
    <row r="39" spans="1:6">
      <c r="A39" s="9">
        <v>20</v>
      </c>
      <c r="B39" s="10" t="s">
        <v>64</v>
      </c>
      <c r="C39" s="11" t="s">
        <v>76</v>
      </c>
      <c r="D39" s="12" t="s">
        <v>77</v>
      </c>
      <c r="E39" s="13">
        <v>24</v>
      </c>
      <c r="F39" s="14" t="s">
        <v>30</v>
      </c>
    </row>
    <row r="40" spans="1:6">
      <c r="A40" s="9">
        <v>21</v>
      </c>
      <c r="B40" s="10" t="s">
        <v>64</v>
      </c>
      <c r="C40" s="11" t="s">
        <v>78</v>
      </c>
      <c r="D40" s="12" t="s">
        <v>79</v>
      </c>
      <c r="E40" s="13">
        <v>1</v>
      </c>
      <c r="F40" s="14" t="s">
        <v>80</v>
      </c>
    </row>
    <row r="41" spans="1:6">
      <c r="A41" s="9">
        <v>22</v>
      </c>
      <c r="B41" s="10" t="s">
        <v>64</v>
      </c>
      <c r="C41" s="11" t="s">
        <v>81</v>
      </c>
      <c r="D41" s="12" t="s">
        <v>82</v>
      </c>
      <c r="E41" s="13">
        <v>138.12</v>
      </c>
      <c r="F41" s="14" t="s">
        <v>30</v>
      </c>
    </row>
    <row r="42" spans="1:6">
      <c r="A42" s="9">
        <v>23</v>
      </c>
      <c r="B42" s="10" t="s">
        <v>64</v>
      </c>
      <c r="C42" s="11" t="s">
        <v>83</v>
      </c>
      <c r="D42" s="12" t="s">
        <v>84</v>
      </c>
      <c r="E42" s="13">
        <v>101.65600000000001</v>
      </c>
      <c r="F42" s="14" t="s">
        <v>85</v>
      </c>
    </row>
    <row r="43" spans="1:6">
      <c r="A43" s="9">
        <v>24</v>
      </c>
      <c r="B43" s="10" t="s">
        <v>64</v>
      </c>
      <c r="C43" s="11" t="s">
        <v>86</v>
      </c>
      <c r="D43" s="12" t="s">
        <v>87</v>
      </c>
      <c r="E43" s="13">
        <v>203.12</v>
      </c>
      <c r="F43" s="14" t="s">
        <v>85</v>
      </c>
    </row>
    <row r="44" spans="1:6">
      <c r="A44" s="9">
        <v>25</v>
      </c>
      <c r="B44" s="10" t="s">
        <v>88</v>
      </c>
      <c r="C44" s="11" t="s">
        <v>89</v>
      </c>
      <c r="D44" s="12" t="s">
        <v>90</v>
      </c>
      <c r="E44" s="13">
        <v>101.65600000000001</v>
      </c>
      <c r="F44" s="14" t="s">
        <v>85</v>
      </c>
    </row>
    <row r="45" spans="1:6">
      <c r="D45" s="24" t="s">
        <v>91</v>
      </c>
      <c r="E45" s="15"/>
    </row>
    <row r="46" spans="1:6">
      <c r="D46" s="24" t="s">
        <v>92</v>
      </c>
      <c r="E46" s="15"/>
    </row>
    <row r="47" spans="1:6">
      <c r="D47" s="23" t="s">
        <v>93</v>
      </c>
    </row>
    <row r="48" spans="1:6">
      <c r="D48" s="23" t="s">
        <v>94</v>
      </c>
    </row>
    <row r="49" spans="1:6">
      <c r="D49" s="23" t="s">
        <v>95</v>
      </c>
    </row>
    <row r="50" spans="1:6">
      <c r="A50" s="9">
        <v>26</v>
      </c>
      <c r="B50" s="10" t="s">
        <v>96</v>
      </c>
      <c r="C50" s="11" t="s">
        <v>97</v>
      </c>
      <c r="D50" s="12" t="s">
        <v>98</v>
      </c>
      <c r="E50" s="13">
        <v>10</v>
      </c>
      <c r="F50" s="14" t="s">
        <v>30</v>
      </c>
    </row>
    <row r="51" spans="1:6">
      <c r="A51" s="9">
        <v>27</v>
      </c>
      <c r="B51" s="10" t="s">
        <v>99</v>
      </c>
      <c r="C51" s="11" t="s">
        <v>100</v>
      </c>
      <c r="D51" s="12" t="s">
        <v>101</v>
      </c>
      <c r="E51" s="13">
        <v>49.76</v>
      </c>
      <c r="F51" s="14" t="s">
        <v>30</v>
      </c>
    </row>
    <row r="52" spans="1:6">
      <c r="A52" s="9">
        <v>28</v>
      </c>
      <c r="B52" s="10" t="s">
        <v>99</v>
      </c>
      <c r="C52" s="11" t="s">
        <v>102</v>
      </c>
      <c r="D52" s="12" t="s">
        <v>103</v>
      </c>
      <c r="F52" s="14" t="s">
        <v>23</v>
      </c>
    </row>
    <row r="53" spans="1:6">
      <c r="D53" s="24" t="s">
        <v>104</v>
      </c>
      <c r="E53" s="15"/>
    </row>
    <row r="54" spans="1:6">
      <c r="D54" s="24" t="s">
        <v>105</v>
      </c>
      <c r="E54" s="15"/>
    </row>
    <row r="55" spans="1:6">
      <c r="D55" s="23" t="s">
        <v>106</v>
      </c>
    </row>
    <row r="56" spans="1:6">
      <c r="D56" s="23" t="s">
        <v>107</v>
      </c>
    </row>
    <row r="57" spans="1:6">
      <c r="A57" s="9">
        <v>29</v>
      </c>
      <c r="B57" s="10" t="s">
        <v>108</v>
      </c>
      <c r="C57" s="11" t="s">
        <v>108</v>
      </c>
      <c r="D57" s="12" t="s">
        <v>109</v>
      </c>
      <c r="E57" s="13">
        <v>1</v>
      </c>
      <c r="F57" s="14" t="s">
        <v>110</v>
      </c>
    </row>
    <row r="58" spans="1:6">
      <c r="D58" s="24" t="s">
        <v>111</v>
      </c>
      <c r="E58" s="15"/>
    </row>
    <row r="59" spans="1:6">
      <c r="D59" s="24" t="s">
        <v>112</v>
      </c>
      <c r="E59" s="15"/>
    </row>
    <row r="60" spans="1:6">
      <c r="D60" s="23" t="s">
        <v>113</v>
      </c>
    </row>
    <row r="61" spans="1:6">
      <c r="D61" s="23" t="s">
        <v>114</v>
      </c>
    </row>
    <row r="62" spans="1:6" ht="25.5">
      <c r="A62" s="9">
        <v>30</v>
      </c>
      <c r="B62" s="10" t="s">
        <v>115</v>
      </c>
      <c r="C62" s="11" t="s">
        <v>116</v>
      </c>
      <c r="D62" s="12" t="s">
        <v>117</v>
      </c>
      <c r="E62" s="13">
        <v>33.299999999999997</v>
      </c>
      <c r="F62" s="14" t="s">
        <v>30</v>
      </c>
    </row>
    <row r="63" spans="1:6">
      <c r="A63" s="9">
        <v>31</v>
      </c>
      <c r="B63" s="10" t="s">
        <v>115</v>
      </c>
      <c r="C63" s="11" t="s">
        <v>118</v>
      </c>
      <c r="D63" s="12" t="s">
        <v>236</v>
      </c>
      <c r="E63" s="13">
        <v>166</v>
      </c>
      <c r="F63" s="14" t="s">
        <v>30</v>
      </c>
    </row>
    <row r="64" spans="1:6">
      <c r="D64" s="24" t="s">
        <v>119</v>
      </c>
      <c r="E64" s="15"/>
    </row>
    <row r="65" spans="1:6">
      <c r="D65" s="23" t="s">
        <v>120</v>
      </c>
    </row>
    <row r="66" spans="1:6">
      <c r="A66" s="9">
        <v>32</v>
      </c>
      <c r="B66" s="10" t="s">
        <v>121</v>
      </c>
      <c r="C66" s="11" t="s">
        <v>122</v>
      </c>
      <c r="D66" s="12" t="s">
        <v>123</v>
      </c>
      <c r="E66" s="13">
        <v>12</v>
      </c>
      <c r="F66" s="14" t="s">
        <v>42</v>
      </c>
    </row>
    <row r="67" spans="1:6">
      <c r="A67" s="9">
        <v>33</v>
      </c>
      <c r="B67" s="10" t="s">
        <v>121</v>
      </c>
      <c r="C67" s="11" t="s">
        <v>124</v>
      </c>
      <c r="D67" s="12" t="s">
        <v>125</v>
      </c>
      <c r="E67" s="13">
        <v>12</v>
      </c>
      <c r="F67" s="14" t="s">
        <v>42</v>
      </c>
    </row>
    <row r="68" spans="1:6">
      <c r="D68" s="24" t="s">
        <v>126</v>
      </c>
      <c r="E68" s="15"/>
    </row>
    <row r="69" spans="1:6">
      <c r="D69" s="23" t="s">
        <v>127</v>
      </c>
    </row>
    <row r="70" spans="1:6">
      <c r="A70" s="9">
        <v>34</v>
      </c>
      <c r="B70" s="10" t="s">
        <v>128</v>
      </c>
      <c r="C70" s="11" t="s">
        <v>129</v>
      </c>
      <c r="D70" s="12" t="s">
        <v>130</v>
      </c>
      <c r="E70" s="13">
        <v>24</v>
      </c>
      <c r="F70" s="14" t="s">
        <v>38</v>
      </c>
    </row>
    <row r="71" spans="1:6">
      <c r="A71" s="9">
        <v>35</v>
      </c>
      <c r="B71" s="10" t="s">
        <v>131</v>
      </c>
      <c r="C71" s="11" t="s">
        <v>132</v>
      </c>
      <c r="D71" s="12" t="s">
        <v>133</v>
      </c>
      <c r="E71" s="13">
        <v>5</v>
      </c>
      <c r="F71" s="14" t="s">
        <v>38</v>
      </c>
    </row>
    <row r="72" spans="1:6">
      <c r="A72" s="9">
        <v>36</v>
      </c>
      <c r="B72" s="10" t="s">
        <v>131</v>
      </c>
      <c r="C72" s="11" t="s">
        <v>134</v>
      </c>
      <c r="D72" s="12" t="s">
        <v>135</v>
      </c>
      <c r="E72" s="13">
        <v>4</v>
      </c>
      <c r="F72" s="14" t="s">
        <v>38</v>
      </c>
    </row>
    <row r="73" spans="1:6">
      <c r="A73" s="9">
        <v>37</v>
      </c>
      <c r="B73" s="10" t="s">
        <v>131</v>
      </c>
      <c r="C73" s="11" t="s">
        <v>136</v>
      </c>
      <c r="D73" s="12" t="s">
        <v>137</v>
      </c>
      <c r="E73" s="13">
        <v>15</v>
      </c>
      <c r="F73" s="14" t="s">
        <v>38</v>
      </c>
    </row>
    <row r="74" spans="1:6">
      <c r="A74" s="9">
        <v>38</v>
      </c>
      <c r="B74" s="10" t="s">
        <v>128</v>
      </c>
      <c r="C74" s="11" t="s">
        <v>138</v>
      </c>
      <c r="D74" s="12" t="s">
        <v>139</v>
      </c>
      <c r="E74" s="13">
        <v>5</v>
      </c>
      <c r="F74" s="14" t="s">
        <v>38</v>
      </c>
    </row>
    <row r="75" spans="1:6">
      <c r="A75" s="9">
        <v>39</v>
      </c>
      <c r="B75" s="10" t="s">
        <v>128</v>
      </c>
      <c r="C75" s="11" t="s">
        <v>140</v>
      </c>
      <c r="D75" s="12" t="s">
        <v>141</v>
      </c>
      <c r="E75" s="13">
        <v>4</v>
      </c>
      <c r="F75" s="14" t="s">
        <v>38</v>
      </c>
    </row>
    <row r="76" spans="1:6">
      <c r="A76" s="9">
        <v>40</v>
      </c>
      <c r="B76" s="10" t="s">
        <v>128</v>
      </c>
      <c r="C76" s="11" t="s">
        <v>142</v>
      </c>
      <c r="D76" s="12" t="s">
        <v>143</v>
      </c>
      <c r="E76" s="13">
        <v>15</v>
      </c>
      <c r="F76" s="14" t="s">
        <v>38</v>
      </c>
    </row>
    <row r="77" spans="1:6">
      <c r="A77" s="9">
        <v>41</v>
      </c>
      <c r="B77" s="10" t="s">
        <v>131</v>
      </c>
      <c r="C77" s="11" t="s">
        <v>144</v>
      </c>
      <c r="D77" s="12" t="s">
        <v>145</v>
      </c>
      <c r="E77" s="13">
        <v>23</v>
      </c>
      <c r="F77" s="14" t="s">
        <v>38</v>
      </c>
    </row>
    <row r="78" spans="1:6">
      <c r="A78" s="9">
        <v>42</v>
      </c>
      <c r="B78" s="10" t="s">
        <v>128</v>
      </c>
      <c r="C78" s="11" t="s">
        <v>146</v>
      </c>
      <c r="D78" s="12" t="s">
        <v>147</v>
      </c>
      <c r="F78" s="14" t="s">
        <v>23</v>
      </c>
    </row>
    <row r="79" spans="1:6">
      <c r="D79" s="24" t="s">
        <v>148</v>
      </c>
      <c r="E79" s="15"/>
    </row>
    <row r="80" spans="1:6">
      <c r="D80" s="23" t="s">
        <v>149</v>
      </c>
    </row>
    <row r="81" spans="1:6">
      <c r="A81" s="9">
        <v>43</v>
      </c>
      <c r="B81" s="10" t="s">
        <v>150</v>
      </c>
      <c r="C81" s="11" t="s">
        <v>151</v>
      </c>
      <c r="D81" s="12" t="s">
        <v>152</v>
      </c>
      <c r="E81" s="13">
        <v>11</v>
      </c>
      <c r="F81" s="14" t="s">
        <v>38</v>
      </c>
    </row>
    <row r="82" spans="1:6">
      <c r="A82" s="9">
        <v>44</v>
      </c>
      <c r="B82" s="10" t="s">
        <v>131</v>
      </c>
      <c r="C82" s="11" t="s">
        <v>153</v>
      </c>
      <c r="D82" s="12" t="s">
        <v>237</v>
      </c>
      <c r="E82" s="13">
        <v>11</v>
      </c>
      <c r="F82" s="14" t="s">
        <v>38</v>
      </c>
    </row>
    <row r="83" spans="1:6">
      <c r="A83" s="9">
        <v>45</v>
      </c>
      <c r="B83" s="10" t="s">
        <v>150</v>
      </c>
      <c r="C83" s="11" t="s">
        <v>154</v>
      </c>
      <c r="D83" s="12" t="s">
        <v>155</v>
      </c>
      <c r="E83" s="13">
        <v>642</v>
      </c>
      <c r="F83" s="14" t="s">
        <v>156</v>
      </c>
    </row>
    <row r="84" spans="1:6">
      <c r="A84" s="9">
        <v>46</v>
      </c>
      <c r="B84" s="10" t="s">
        <v>131</v>
      </c>
      <c r="C84" s="11" t="s">
        <v>157</v>
      </c>
      <c r="D84" s="12" t="s">
        <v>158</v>
      </c>
      <c r="E84" s="13">
        <v>642</v>
      </c>
      <c r="F84" s="14" t="s">
        <v>156</v>
      </c>
    </row>
    <row r="85" spans="1:6" ht="25.5">
      <c r="A85" s="9">
        <v>47</v>
      </c>
      <c r="B85" s="10" t="s">
        <v>150</v>
      </c>
      <c r="C85" s="11" t="s">
        <v>159</v>
      </c>
      <c r="D85" s="12" t="s">
        <v>160</v>
      </c>
      <c r="F85" s="14" t="s">
        <v>23</v>
      </c>
    </row>
    <row r="86" spans="1:6">
      <c r="D86" s="24" t="s">
        <v>161</v>
      </c>
      <c r="E86" s="15"/>
    </row>
    <row r="87" spans="1:6">
      <c r="D87" s="24" t="s">
        <v>162</v>
      </c>
      <c r="E87" s="15"/>
    </row>
    <row r="88" spans="1:6">
      <c r="D88" s="23" t="s">
        <v>163</v>
      </c>
    </row>
    <row r="89" spans="1:6">
      <c r="D89" s="23" t="s">
        <v>164</v>
      </c>
    </row>
    <row r="90" spans="1:6">
      <c r="A90" s="9">
        <v>48</v>
      </c>
      <c r="B90" s="10" t="s">
        <v>165</v>
      </c>
      <c r="C90" s="11" t="s">
        <v>166</v>
      </c>
      <c r="D90" s="12" t="s">
        <v>167</v>
      </c>
      <c r="E90" s="13">
        <v>47</v>
      </c>
      <c r="F90" s="14" t="s">
        <v>30</v>
      </c>
    </row>
    <row r="91" spans="1:6">
      <c r="A91" s="9">
        <v>49</v>
      </c>
      <c r="B91" s="10" t="s">
        <v>131</v>
      </c>
      <c r="C91" s="11" t="s">
        <v>168</v>
      </c>
      <c r="D91" s="12" t="s">
        <v>238</v>
      </c>
      <c r="E91" s="13">
        <v>27.577000000000002</v>
      </c>
      <c r="F91" s="14" t="s">
        <v>30</v>
      </c>
    </row>
    <row r="92" spans="1:6">
      <c r="A92" s="9">
        <v>50</v>
      </c>
      <c r="B92" s="10" t="s">
        <v>165</v>
      </c>
      <c r="C92" s="11" t="s">
        <v>169</v>
      </c>
      <c r="D92" s="12" t="s">
        <v>170</v>
      </c>
      <c r="F92" s="14" t="s">
        <v>23</v>
      </c>
    </row>
    <row r="93" spans="1:6">
      <c r="D93" s="24" t="s">
        <v>171</v>
      </c>
      <c r="E93" s="15"/>
    </row>
    <row r="94" spans="1:6">
      <c r="D94" s="23" t="s">
        <v>172</v>
      </c>
    </row>
    <row r="95" spans="1:6">
      <c r="A95" s="9">
        <v>51</v>
      </c>
      <c r="B95" s="10" t="s">
        <v>173</v>
      </c>
      <c r="C95" s="11" t="s">
        <v>174</v>
      </c>
      <c r="D95" s="12" t="s">
        <v>175</v>
      </c>
      <c r="E95" s="13">
        <v>181</v>
      </c>
      <c r="F95" s="14" t="s">
        <v>30</v>
      </c>
    </row>
    <row r="96" spans="1:6">
      <c r="A96" s="9">
        <v>52</v>
      </c>
      <c r="B96" s="10" t="s">
        <v>131</v>
      </c>
      <c r="C96" s="11" t="s">
        <v>176</v>
      </c>
      <c r="D96" s="12" t="s">
        <v>177</v>
      </c>
      <c r="E96" s="13">
        <v>190.5</v>
      </c>
      <c r="F96" s="14" t="s">
        <v>30</v>
      </c>
    </row>
    <row r="97" spans="1:6">
      <c r="D97" s="24" t="s">
        <v>178</v>
      </c>
      <c r="E97" s="15"/>
    </row>
    <row r="98" spans="1:6">
      <c r="D98" s="24" t="s">
        <v>179</v>
      </c>
      <c r="E98" s="15"/>
    </row>
    <row r="99" spans="1:6">
      <c r="D99" s="23" t="s">
        <v>180</v>
      </c>
    </row>
    <row r="100" spans="1:6">
      <c r="D100" s="23" t="s">
        <v>181</v>
      </c>
    </row>
    <row r="101" spans="1:6" ht="25.5">
      <c r="A101" s="9">
        <v>53</v>
      </c>
      <c r="B101" s="10" t="s">
        <v>165</v>
      </c>
      <c r="C101" s="11" t="s">
        <v>182</v>
      </c>
      <c r="D101" s="12" t="s">
        <v>183</v>
      </c>
      <c r="E101" s="13">
        <v>75.951999999999998</v>
      </c>
      <c r="F101" s="14" t="s">
        <v>30</v>
      </c>
    </row>
    <row r="102" spans="1:6">
      <c r="A102" s="9">
        <v>54</v>
      </c>
      <c r="B102" s="10" t="s">
        <v>131</v>
      </c>
      <c r="C102" s="11" t="s">
        <v>184</v>
      </c>
      <c r="D102" s="12" t="s">
        <v>185</v>
      </c>
      <c r="E102" s="13">
        <v>79.75</v>
      </c>
      <c r="F102" s="14" t="s">
        <v>30</v>
      </c>
    </row>
    <row r="103" spans="1:6">
      <c r="A103" s="9">
        <v>55</v>
      </c>
      <c r="B103" s="10" t="s">
        <v>165</v>
      </c>
      <c r="C103" s="11" t="s">
        <v>186</v>
      </c>
      <c r="D103" s="12" t="s">
        <v>187</v>
      </c>
      <c r="E103" s="13">
        <v>84</v>
      </c>
      <c r="F103" s="14" t="s">
        <v>42</v>
      </c>
    </row>
    <row r="104" spans="1:6">
      <c r="A104" s="9">
        <v>56</v>
      </c>
      <c r="B104" s="10" t="s">
        <v>165</v>
      </c>
      <c r="C104" s="11" t="s">
        <v>188</v>
      </c>
      <c r="D104" s="12" t="s">
        <v>189</v>
      </c>
      <c r="F104" s="14" t="s">
        <v>23</v>
      </c>
    </row>
    <row r="105" spans="1:6">
      <c r="D105" s="24" t="s">
        <v>190</v>
      </c>
      <c r="E105" s="15"/>
    </row>
    <row r="106" spans="1:6">
      <c r="D106" s="23" t="s">
        <v>191</v>
      </c>
    </row>
    <row r="107" spans="1:6">
      <c r="A107" s="9">
        <v>57</v>
      </c>
      <c r="B107" s="10" t="s">
        <v>192</v>
      </c>
      <c r="C107" s="11" t="s">
        <v>193</v>
      </c>
      <c r="D107" s="12" t="s">
        <v>194</v>
      </c>
      <c r="E107" s="13">
        <v>37.575000000000003</v>
      </c>
      <c r="F107" s="14" t="s">
        <v>30</v>
      </c>
    </row>
    <row r="108" spans="1:6">
      <c r="D108" s="24" t="s">
        <v>195</v>
      </c>
      <c r="E108" s="15"/>
    </row>
    <row r="109" spans="1:6">
      <c r="D109" s="23" t="s">
        <v>196</v>
      </c>
    </row>
    <row r="110" spans="1:6">
      <c r="A110" s="9">
        <v>58</v>
      </c>
      <c r="B110" s="10" t="s">
        <v>197</v>
      </c>
      <c r="C110" s="11" t="s">
        <v>198</v>
      </c>
      <c r="D110" s="12" t="s">
        <v>239</v>
      </c>
      <c r="E110" s="13">
        <v>698</v>
      </c>
      <c r="F110" s="14" t="s">
        <v>30</v>
      </c>
    </row>
    <row r="111" spans="1:6">
      <c r="D111" s="24" t="s">
        <v>199</v>
      </c>
      <c r="E111" s="15"/>
    </row>
    <row r="112" spans="1:6">
      <c r="D112" s="24" t="s">
        <v>200</v>
      </c>
      <c r="E112" s="15"/>
    </row>
    <row r="113" spans="1:6">
      <c r="D113" s="24" t="s">
        <v>201</v>
      </c>
      <c r="E113" s="15"/>
    </row>
    <row r="114" spans="1:6">
      <c r="D114" s="23" t="s">
        <v>202</v>
      </c>
    </row>
    <row r="115" spans="1:6">
      <c r="D115" s="23" t="s">
        <v>203</v>
      </c>
    </row>
    <row r="116" spans="1:6">
      <c r="A116" s="9">
        <v>59</v>
      </c>
      <c r="B116" s="10" t="s">
        <v>204</v>
      </c>
      <c r="C116" s="11" t="s">
        <v>205</v>
      </c>
      <c r="D116" s="12" t="s">
        <v>206</v>
      </c>
      <c r="E116" s="13">
        <v>1</v>
      </c>
      <c r="F116" s="14" t="s">
        <v>110</v>
      </c>
    </row>
    <row r="117" spans="1:6">
      <c r="D117" s="24" t="s">
        <v>207</v>
      </c>
      <c r="E117" s="15"/>
    </row>
    <row r="118" spans="1:6">
      <c r="D118" s="23" t="s">
        <v>208</v>
      </c>
    </row>
    <row r="119" spans="1:6">
      <c r="A119" s="9">
        <v>60</v>
      </c>
      <c r="B119" s="10" t="s">
        <v>209</v>
      </c>
      <c r="C119" s="11" t="s">
        <v>210</v>
      </c>
      <c r="D119" s="12" t="s">
        <v>211</v>
      </c>
      <c r="E119" s="13">
        <v>10</v>
      </c>
      <c r="F119" s="14" t="s">
        <v>38</v>
      </c>
    </row>
    <row r="120" spans="1:6">
      <c r="A120" s="9">
        <v>61</v>
      </c>
      <c r="B120" s="10" t="s">
        <v>209</v>
      </c>
      <c r="C120" s="11" t="s">
        <v>212</v>
      </c>
      <c r="D120" s="12" t="s">
        <v>213</v>
      </c>
      <c r="E120" s="13">
        <v>2</v>
      </c>
      <c r="F120" s="14" t="s">
        <v>38</v>
      </c>
    </row>
    <row r="121" spans="1:6">
      <c r="D121" s="24" t="s">
        <v>214</v>
      </c>
      <c r="E121" s="15"/>
    </row>
    <row r="122" spans="1:6">
      <c r="D122" s="23" t="s">
        <v>215</v>
      </c>
    </row>
    <row r="123" spans="1:6">
      <c r="A123" s="9">
        <v>62</v>
      </c>
      <c r="B123" s="10" t="s">
        <v>216</v>
      </c>
      <c r="C123" s="11" t="s">
        <v>217</v>
      </c>
      <c r="D123" s="12" t="s">
        <v>218</v>
      </c>
      <c r="E123" s="13">
        <v>64</v>
      </c>
      <c r="F123" s="14" t="s">
        <v>30</v>
      </c>
    </row>
    <row r="124" spans="1:6">
      <c r="A124" s="9">
        <v>63</v>
      </c>
      <c r="B124" s="10" t="s">
        <v>216</v>
      </c>
      <c r="C124" s="11" t="s">
        <v>219</v>
      </c>
      <c r="D124" s="12" t="s">
        <v>220</v>
      </c>
      <c r="E124" s="13">
        <v>64</v>
      </c>
      <c r="F124" s="14" t="s">
        <v>30</v>
      </c>
    </row>
    <row r="125" spans="1:6">
      <c r="D125" s="24" t="s">
        <v>221</v>
      </c>
      <c r="E125" s="15"/>
    </row>
    <row r="126" spans="1:6">
      <c r="D126" s="23" t="s">
        <v>222</v>
      </c>
    </row>
    <row r="127" spans="1:6">
      <c r="A127" s="9">
        <v>64</v>
      </c>
      <c r="B127" s="10" t="s">
        <v>223</v>
      </c>
      <c r="C127" s="11" t="s">
        <v>224</v>
      </c>
      <c r="D127" s="12" t="s">
        <v>225</v>
      </c>
      <c r="E127" s="13">
        <v>63</v>
      </c>
      <c r="F127" s="14" t="s">
        <v>80</v>
      </c>
    </row>
    <row r="128" spans="1:6">
      <c r="D128" s="24" t="s">
        <v>226</v>
      </c>
      <c r="E128" s="15"/>
    </row>
    <row r="129" spans="4:5">
      <c r="D129" s="24" t="s">
        <v>227</v>
      </c>
      <c r="E129" s="15"/>
    </row>
    <row r="130" spans="4:5">
      <c r="D130" s="24" t="s">
        <v>228</v>
      </c>
      <c r="E130" s="15"/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Admin</cp:lastModifiedBy>
  <cp:revision>2</cp:revision>
  <cp:lastPrinted>2019-05-20T14:23:00Z</cp:lastPrinted>
  <dcterms:created xsi:type="dcterms:W3CDTF">1999-04-06T07:39:00Z</dcterms:created>
  <dcterms:modified xsi:type="dcterms:W3CDTF">2021-03-04T06:42:58Z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1033-11.2.0.9232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